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C11" i="1"/>
  <c r="C10"/>
  <c r="C9"/>
  <c r="C8"/>
  <c r="C7"/>
  <c r="C6"/>
  <c r="C5"/>
  <c r="C4"/>
  <c r="C3"/>
  <c r="C2"/>
</calcChain>
</file>

<file path=xl/sharedStrings.xml><?xml version="1.0" encoding="utf-8"?>
<sst xmlns="http://schemas.openxmlformats.org/spreadsheetml/2006/main" count="69" uniqueCount="44">
  <si>
    <t>EI Контингента</t>
  </si>
  <si>
    <t>ID контингента</t>
  </si>
  <si>
    <t>ИИН</t>
  </si>
  <si>
    <t>Фамилия</t>
  </si>
  <si>
    <t>Имя</t>
  </si>
  <si>
    <t>Отчество</t>
  </si>
  <si>
    <t>Дата рождения</t>
  </si>
  <si>
    <t>Пол [206]</t>
  </si>
  <si>
    <t>Гражданство [6416]</t>
  </si>
  <si>
    <t>Национальность [210]</t>
  </si>
  <si>
    <t>КАРИМОВ</t>
  </si>
  <si>
    <t>АБИЛЬ</t>
  </si>
  <si>
    <t>ЕРМЕКОВИЧ</t>
  </si>
  <si>
    <t>мужской</t>
  </si>
  <si>
    <t>КАЗАХСТАН</t>
  </si>
  <si>
    <t>Казахи</t>
  </si>
  <si>
    <t>ҚАУЫС</t>
  </si>
  <si>
    <t>ӘДИЯ</t>
  </si>
  <si>
    <t>ҚАЙЫРКЕНҚЫЗЫ</t>
  </si>
  <si>
    <t>женский</t>
  </si>
  <si>
    <t>АЗИМБАЙ</t>
  </si>
  <si>
    <t>АЙША</t>
  </si>
  <si>
    <t>БИРЖАНҚЫЗЫ</t>
  </si>
  <si>
    <t>ЕРКЕНОВА</t>
  </si>
  <si>
    <t>МАЛИКА</t>
  </si>
  <si>
    <t>МАРАТОВНА</t>
  </si>
  <si>
    <t>КАРИМОВА</t>
  </si>
  <si>
    <t>ПОЛИНА</t>
  </si>
  <si>
    <t>ЕРМЕКОВНА</t>
  </si>
  <si>
    <t>ЕЛДЕКЕЖАНҰЛЫ</t>
  </si>
  <si>
    <t>ДИДАР</t>
  </si>
  <si>
    <t>АБДЫҚАЛЫҚ</t>
  </si>
  <si>
    <t>БАЙТҰРСЫН</t>
  </si>
  <si>
    <t>ҚОЖАҒҰЛҰЛЫ</t>
  </si>
  <si>
    <t>ПОЛЯКОВ</t>
  </si>
  <si>
    <t>ЕЛИСЕЙ</t>
  </si>
  <si>
    <t>ИВАНОВИЧ</t>
  </si>
  <si>
    <t>Русские</t>
  </si>
  <si>
    <t>КОЛЕСНИКОВ</t>
  </si>
  <si>
    <t>ДМИТРИЙ</t>
  </si>
  <si>
    <t>ВЛАДИМИРОВИЧ</t>
  </si>
  <si>
    <t>ТРАНДИН</t>
  </si>
  <si>
    <t>ЮРИЙ</t>
  </si>
  <si>
    <t>НИКОЛАЕВИЧ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</si>
</sst>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1"/>
  <sheetViews>
    <sheetView tabSelected="1" workbookViewId="0">
      <selection activeCell="L13" sqref="L13"/>
    </sheetView>
  </sheetViews>
  <sheetFormatPr defaultRowHeight="15"/>
  <cols>
    <col min="4" max="4" width="15.5703125" customWidth="1"/>
    <col min="7" max="7" width="10.5703125" customWidth="1"/>
  </cols>
  <sheetData>
    <row r="1" spans="1:10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</row>
    <row r="2" spans="1:10">
      <c r="A2">
        <v>15486171</v>
      </c>
      <c r="B2">
        <v>9701978</v>
      </c>
      <c r="C2" t="str">
        <f>"180819504083"</f>
        <v>180819504083</v>
      </c>
      <c r="D2" t="s">
        <v>10</v>
      </c>
      <c r="E2" t="s">
        <v>11</v>
      </c>
      <c r="F2" t="s">
        <v>12</v>
      </c>
      <c r="G2" s="1">
        <v>43331</v>
      </c>
      <c r="H2" t="s">
        <v>13</v>
      </c>
      <c r="I2" t="s">
        <v>14</v>
      </c>
      <c r="J2" t="s">
        <v>15</v>
      </c>
    </row>
    <row r="3" spans="1:10">
      <c r="A3">
        <v>21915402</v>
      </c>
      <c r="B3">
        <v>12344710</v>
      </c>
      <c r="C3" t="str">
        <f>"190621605618"</f>
        <v>190621605618</v>
      </c>
      <c r="D3" t="s">
        <v>16</v>
      </c>
      <c r="E3" t="s">
        <v>17</v>
      </c>
      <c r="F3" t="s">
        <v>18</v>
      </c>
      <c r="G3" s="1">
        <v>43637</v>
      </c>
      <c r="H3" t="s">
        <v>19</v>
      </c>
      <c r="I3" t="s">
        <v>14</v>
      </c>
      <c r="J3" t="s">
        <v>15</v>
      </c>
    </row>
    <row r="4" spans="1:10">
      <c r="A4">
        <v>22188194</v>
      </c>
      <c r="B4">
        <v>12472891</v>
      </c>
      <c r="C4" t="str">
        <f>"190130601814"</f>
        <v>190130601814</v>
      </c>
      <c r="D4" t="s">
        <v>20</v>
      </c>
      <c r="E4" t="s">
        <v>21</v>
      </c>
      <c r="F4" t="s">
        <v>22</v>
      </c>
      <c r="G4" s="1">
        <v>43495</v>
      </c>
      <c r="H4" t="s">
        <v>19</v>
      </c>
      <c r="I4" t="s">
        <v>14</v>
      </c>
      <c r="J4" t="s">
        <v>15</v>
      </c>
    </row>
    <row r="5" spans="1:10">
      <c r="A5">
        <v>23119107</v>
      </c>
      <c r="B5">
        <v>12716676</v>
      </c>
      <c r="C5" t="str">
        <f>"200303604536"</f>
        <v>200303604536</v>
      </c>
      <c r="D5" t="s">
        <v>23</v>
      </c>
      <c r="E5" t="s">
        <v>24</v>
      </c>
      <c r="F5" t="s">
        <v>25</v>
      </c>
      <c r="G5" s="1">
        <v>43893</v>
      </c>
      <c r="H5" t="s">
        <v>19</v>
      </c>
      <c r="I5" t="s">
        <v>14</v>
      </c>
      <c r="J5" t="s">
        <v>15</v>
      </c>
    </row>
    <row r="6" spans="1:10">
      <c r="A6">
        <v>23119474</v>
      </c>
      <c r="B6">
        <v>12716742</v>
      </c>
      <c r="C6" t="str">
        <f>"200703603969"</f>
        <v>200703603969</v>
      </c>
      <c r="D6" t="s">
        <v>26</v>
      </c>
      <c r="E6" t="s">
        <v>27</v>
      </c>
      <c r="F6" t="s">
        <v>28</v>
      </c>
      <c r="G6" s="1">
        <v>44015</v>
      </c>
      <c r="H6" t="s">
        <v>19</v>
      </c>
      <c r="I6" t="s">
        <v>14</v>
      </c>
      <c r="J6" t="s">
        <v>15</v>
      </c>
    </row>
    <row r="7" spans="1:10">
      <c r="A7">
        <v>23120804</v>
      </c>
      <c r="B7">
        <v>12716962</v>
      </c>
      <c r="C7" t="str">
        <f>"191028501767"</f>
        <v>191028501767</v>
      </c>
      <c r="D7" t="s">
        <v>29</v>
      </c>
      <c r="E7" t="s">
        <v>30</v>
      </c>
      <c r="G7" s="1">
        <v>43766</v>
      </c>
      <c r="H7" t="s">
        <v>13</v>
      </c>
      <c r="I7" t="s">
        <v>14</v>
      </c>
      <c r="J7" t="s">
        <v>15</v>
      </c>
    </row>
    <row r="8" spans="1:10">
      <c r="A8">
        <v>23121111</v>
      </c>
      <c r="B8">
        <v>12716999</v>
      </c>
      <c r="C8" t="str">
        <f>"200826504157"</f>
        <v>200826504157</v>
      </c>
      <c r="D8" t="s">
        <v>31</v>
      </c>
      <c r="E8" t="s">
        <v>32</v>
      </c>
      <c r="F8" t="s">
        <v>33</v>
      </c>
      <c r="G8" s="1">
        <v>44069</v>
      </c>
      <c r="H8" t="s">
        <v>13</v>
      </c>
      <c r="I8" t="s">
        <v>14</v>
      </c>
      <c r="J8" t="s">
        <v>15</v>
      </c>
    </row>
    <row r="9" spans="1:10">
      <c r="A9">
        <v>24998775</v>
      </c>
      <c r="B9">
        <v>11705901</v>
      </c>
      <c r="C9" t="str">
        <f>"190714504857"</f>
        <v>190714504857</v>
      </c>
      <c r="D9" t="s">
        <v>34</v>
      </c>
      <c r="E9" t="s">
        <v>35</v>
      </c>
      <c r="F9" t="s">
        <v>36</v>
      </c>
      <c r="G9" s="1">
        <v>43660</v>
      </c>
      <c r="H9" t="s">
        <v>13</v>
      </c>
      <c r="I9" t="s">
        <v>14</v>
      </c>
      <c r="J9" t="s">
        <v>37</v>
      </c>
    </row>
    <row r="10" spans="1:10">
      <c r="A10">
        <v>21915397</v>
      </c>
      <c r="B10">
        <v>12344708</v>
      </c>
      <c r="C10" t="str">
        <f>"190808502792"</f>
        <v>190808502792</v>
      </c>
      <c r="D10" t="s">
        <v>38</v>
      </c>
      <c r="E10" t="s">
        <v>39</v>
      </c>
      <c r="F10" t="s">
        <v>40</v>
      </c>
      <c r="G10" s="1">
        <v>43685</v>
      </c>
      <c r="H10" t="s">
        <v>13</v>
      </c>
      <c r="I10" t="s">
        <v>14</v>
      </c>
      <c r="J10" t="s">
        <v>37</v>
      </c>
    </row>
    <row r="11" spans="1:10">
      <c r="A11">
        <v>21915394</v>
      </c>
      <c r="B11">
        <v>12344707</v>
      </c>
      <c r="C11" t="str">
        <f>"190522502331"</f>
        <v>190522502331</v>
      </c>
      <c r="D11" t="s">
        <v>41</v>
      </c>
      <c r="E11" t="s">
        <v>42</v>
      </c>
      <c r="F11" t="s">
        <v>43</v>
      </c>
      <c r="G11" s="1">
        <v>43607</v>
      </c>
      <c r="H11" t="s">
        <v>13</v>
      </c>
      <c r="I11" t="s">
        <v>14</v>
      </c>
      <c r="J11" t="s">
        <v>37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2023-06-30T12:35:31Z</dcterms:modified>
</cp:coreProperties>
</file>